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6" r:id="rId1"/>
  </sheets>
  <calcPr calcId="144525" concurrentCalc="0"/>
</workbook>
</file>

<file path=xl/sharedStrings.xml><?xml version="1.0" encoding="utf-8"?>
<sst xmlns="http://schemas.openxmlformats.org/spreadsheetml/2006/main" count="76" uniqueCount="75">
  <si>
    <t>2024年广州都柏林生命科学与技术学院本科生推免综合评价表</t>
  </si>
  <si>
    <t>姓名</t>
  </si>
  <si>
    <t>专业/班级</t>
  </si>
  <si>
    <t>学号</t>
  </si>
  <si>
    <t>联系电话</t>
  </si>
  <si>
    <t>综合条件</t>
  </si>
  <si>
    <t>名称</t>
  </si>
  <si>
    <t>标准分</t>
  </si>
  <si>
    <t>计算方法</t>
  </si>
  <si>
    <t>实际得分</t>
  </si>
  <si>
    <t>得分说明</t>
  </si>
  <si>
    <t>备注</t>
  </si>
  <si>
    <t>学业成绩
(85分)</t>
  </si>
  <si>
    <t>1-6学期平均绩点：4.26</t>
  </si>
  <si>
    <t>学业成绩以标准分换算，得分=个人绩点/专业最高绩点*85。</t>
  </si>
  <si>
    <t>4.26/4.36*85=83.05</t>
  </si>
  <si>
    <t>如生物科学专业最高绩点4.36。</t>
  </si>
  <si>
    <t>创新能力
(10分)</t>
  </si>
  <si>
    <t>发表论文</t>
  </si>
  <si>
    <t>第1作者发表T1类研究论文</t>
  </si>
  <si>
    <t>(1)第1作者得分=标准分*1；第2作者*0.6；第3作者*0.4；第4作者*0.2；其他作者*0.1。(2)并列第一排名第二以第2作者计算，以此类推。(3) 综述类论文=标准分*0.5；(4)可累计积分。</t>
  </si>
  <si>
    <t>第1作者发表A类研究论文1篇</t>
  </si>
  <si>
    <t>仅限学生本科阶段以华南农业大学为第一完成单位，在期刊上发表的与学业相关的科研论文；论文等级界定根据“华南农业大学学术论文评价方案”。</t>
  </si>
  <si>
    <t>第1作者发表T2类研究论文</t>
  </si>
  <si>
    <t>第1作者发表A类研究论文</t>
  </si>
  <si>
    <t>第1作者发表B类研究论文</t>
  </si>
  <si>
    <t>第1作者发表C类研究论文</t>
  </si>
  <si>
    <t>第1作者发表其他类研究论文</t>
  </si>
  <si>
    <t>学生竞赛(科技、文化艺术、体育竞赛)</t>
  </si>
  <si>
    <t>排名第1获T1类竞赛一等奖</t>
  </si>
  <si>
    <t>(1)第1完成人=标准分*1；第2完成人*0.6；第3完成人*0.4；第4完成人*0.2；其他完成人*0.1。(2)一等奖=标准分*1；二等奖=标准分*0.6；三等奖=标准分*0.4。(3)大创项目结题得分=标准分*1；立项*0.5。(4)不同赛事可累计积分，同一项目不累计积分。</t>
  </si>
  <si>
    <t>排名第1获T2类竞赛一等奖1项；排名第1获国家级大创项目并结题1项</t>
  </si>
  <si>
    <r>
      <rPr>
        <sz val="10"/>
        <rFont val="等线"/>
        <charset val="134"/>
      </rPr>
      <t>竞赛等级界定根据“华南农业大学学生竞赛奖励办法”及“学生学科竞赛级别说明”。除组织单位明确说明排名不分先后的，其他均以公布的立项、获奖文件或新闻报道的排名为准；排名不分先后的折算成平均排名系数（总系数/人数）。</t>
    </r>
    <r>
      <rPr>
        <b/>
        <sz val="10"/>
        <color theme="1"/>
        <rFont val="等线"/>
        <charset val="134"/>
      </rPr>
      <t>主持各级科研项目并结题</t>
    </r>
    <r>
      <rPr>
        <sz val="10"/>
        <color theme="1"/>
        <rFont val="等线"/>
        <charset val="134"/>
      </rPr>
      <t>。</t>
    </r>
  </si>
  <si>
    <t>排名第1获T2类竞赛一等奖</t>
  </si>
  <si>
    <t>排名第1获A类竞赛一等奖</t>
  </si>
  <si>
    <t>排名第1获B类竞赛一等奖/国家级大创项目等</t>
  </si>
  <si>
    <t>排名第1获C类竞赛一等奖/省级大创项目等</t>
  </si>
  <si>
    <t>排名第1获校级竞赛一等奖/校级大创项目等</t>
  </si>
  <si>
    <t>专利/品种</t>
  </si>
  <si>
    <t>第1完成人获批国家授权专利或新品种</t>
  </si>
  <si>
    <t>(1)第1完成人=标准分*1；第2完成人*0.6；第3完成人*0.4；第4完成人*0.2；其他完成人*0.1。(2)若导师为第1完成人，学生为第2完成人得分=标准分*1。(3)可累计积分。</t>
  </si>
  <si>
    <t>以华南农业大学为第一知识产权（署名）单位，申请并获批与本专业相关的国家（国际）发明专利、实用新型专利和外观设计专利。</t>
  </si>
  <si>
    <t>发展素养
(5分)</t>
  </si>
  <si>
    <t>荣誉奖励</t>
  </si>
  <si>
    <t>省级或以上优秀党员、优秀共青团干部、优秀共青团员、优秀学生干部、优秀大学生、三下乡优秀个人等</t>
  </si>
  <si>
    <t>同类荣誉取最高得分，不同类同级别可累计积分，相同奖项不累计积分，荣誉累计总分不超过1分。</t>
  </si>
  <si>
    <t>校级优秀共青团员</t>
  </si>
  <si>
    <t>校级优秀党员、优秀共青团干部、优秀共青团员、优秀学生骨干、优秀学生标兵、模范引领标兵、三下乡优秀个人等</t>
  </si>
  <si>
    <t>学生工作</t>
  </si>
  <si>
    <t>校、院一级学生组织（校团委学生会、院团委学生会、党务信息中心、全媒体中心等）的正副职学生负责人</t>
  </si>
  <si>
    <t>(1)担任学生骨干任职至少满一年；(2)同级别中仅计算1项；(3)担任学生骨干累计总分不超过0.8分。</t>
  </si>
  <si>
    <t>本科生党支部副书记</t>
  </si>
  <si>
    <t>校、院各二级组织正副职学生负责人；党支部副书记、级长、班长、团支书</t>
  </si>
  <si>
    <t>校内各级学生组织其他成员；年级、班级其他委员</t>
  </si>
  <si>
    <t>志愿服务</t>
  </si>
  <si>
    <t>i志愿时长累计达到100小时及以上</t>
  </si>
  <si>
    <t>不累计积分，取单项最高分。</t>
  </si>
  <si>
    <t>i志愿时长72小时</t>
  </si>
  <si>
    <t>i志愿时长累计达到30小时及以上</t>
  </si>
  <si>
    <t>国际交流</t>
  </si>
  <si>
    <t>一学期以上的留学交换学习、国际组织实习</t>
  </si>
  <si>
    <t>可累计积分，累计不超过0.6分。</t>
  </si>
  <si>
    <t>学院组织的爱尔兰XX大学游学、暑期项目</t>
  </si>
  <si>
    <t>须为学校相关部门、学院推荐或组织的项目。</t>
  </si>
  <si>
    <t>短期（3个月以下）境外学习（线下、线上）、实习</t>
  </si>
  <si>
    <t>英语水平</t>
  </si>
  <si>
    <t>英语六级≥500分、TOEFL≥100分、雅思≥6.5分</t>
  </si>
  <si>
    <t>六级500分</t>
  </si>
  <si>
    <t>英语六级≥425分、TOEFL≥90分、雅思≥6分</t>
  </si>
  <si>
    <t>英语四级≥425分、TOEFL≥80分、雅思≥5.5分</t>
  </si>
  <si>
    <t>服兵役</t>
  </si>
  <si>
    <t>参军入伍服兵役</t>
  </si>
  <si>
    <t>2018-2019年服兵役</t>
  </si>
  <si>
    <t>总 分</t>
  </si>
  <si>
    <r>
      <rPr>
        <sz val="10"/>
        <rFont val="等线"/>
        <charset val="134"/>
      </rPr>
      <t>注：
[1] 填写前先删除范例（</t>
    </r>
    <r>
      <rPr>
        <sz val="10"/>
        <color rgb="FFFF0000"/>
        <rFont val="等线"/>
        <charset val="134"/>
      </rPr>
      <t>红色字体</t>
    </r>
    <r>
      <rPr>
        <sz val="10"/>
        <rFont val="等线"/>
        <charset val="134"/>
      </rPr>
      <t xml:space="preserve">）。
[2] 各类成果的截止时间为2023年8月31日。
[3] 填报数据须准确可靠，如发现造假，将被取消遴选资格。
[4] </t>
    </r>
    <r>
      <rPr>
        <b/>
        <sz val="10"/>
        <rFont val="等线"/>
        <charset val="134"/>
      </rPr>
      <t>所有加分项需提供纸质证明材料，科研论文需提供图书馆检索证明。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</si>
</sst>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name val="等线"/>
      <charset val="134"/>
    </font>
    <font>
      <b/>
      <sz val="16"/>
      <name val="等线"/>
      <charset val="134"/>
    </font>
    <font>
      <b/>
      <sz val="12"/>
      <name val="等线"/>
      <charset val="134"/>
    </font>
    <font>
      <sz val="12"/>
      <name val="等线"/>
      <charset val="134"/>
    </font>
    <font>
      <sz val="11"/>
      <name val="等线"/>
      <charset val="134"/>
    </font>
    <font>
      <b/>
      <sz val="11"/>
      <name val="等线"/>
      <charset val="134"/>
    </font>
    <font>
      <b/>
      <sz val="10"/>
      <name val="等线"/>
      <charset val="134"/>
    </font>
    <font>
      <sz val="10"/>
      <color rgb="FFFF0000"/>
      <name val="等线"/>
      <charset val="134"/>
    </font>
    <font>
      <b/>
      <sz val="10"/>
      <color rgb="FFFF0000"/>
      <name val="等线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theme="1"/>
      <name val="等线"/>
      <charset val="134"/>
    </font>
    <font>
      <sz val="10"/>
      <color theme="1"/>
      <name val="等线"/>
      <charset val="134"/>
    </font>
  </fonts>
  <fills count="35">
    <fill>
      <patternFill patternType="none"/>
    </fill>
    <fill>
      <patternFill patternType="gray125"/>
    </fill>
    <fill>
      <patternFill patternType="solid">
        <fgColor theme="9" tint="0.7999206518753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12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3"/>
  <sheetViews>
    <sheetView tabSelected="1" zoomScale="110" zoomScaleNormal="110" workbookViewId="0">
      <selection activeCell="L9" sqref="L9"/>
    </sheetView>
  </sheetViews>
  <sheetFormatPr defaultColWidth="9" defaultRowHeight="12.75" outlineLevelCol="7"/>
  <cols>
    <col min="1" max="1" width="5" style="1" customWidth="1"/>
    <col min="2" max="2" width="5.25" style="1" customWidth="1"/>
    <col min="3" max="3" width="32" style="1" customWidth="1"/>
    <col min="4" max="4" width="7.125" style="1" customWidth="1"/>
    <col min="5" max="5" width="30.375" style="1" customWidth="1"/>
    <col min="6" max="6" width="8.375" style="1" customWidth="1"/>
    <col min="7" max="7" width="24.875" style="1" customWidth="1"/>
    <col min="8" max="8" width="29.25" style="1" customWidth="1"/>
    <col min="9" max="16384" width="9" style="1"/>
  </cols>
  <sheetData>
    <row r="1" ht="36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5.5" customHeight="1" spans="1:8">
      <c r="A2" s="3" t="s">
        <v>1</v>
      </c>
      <c r="B2" s="4"/>
      <c r="C2" s="5"/>
      <c r="D2" s="6" t="s">
        <v>2</v>
      </c>
      <c r="E2" s="6"/>
      <c r="F2" s="7"/>
      <c r="G2" s="8"/>
      <c r="H2" s="9"/>
    </row>
    <row r="3" ht="24" customHeight="1" spans="1:8">
      <c r="A3" s="3" t="s">
        <v>3</v>
      </c>
      <c r="B3" s="4"/>
      <c r="C3" s="5"/>
      <c r="D3" s="3" t="s">
        <v>4</v>
      </c>
      <c r="E3" s="10"/>
      <c r="F3" s="11"/>
      <c r="G3" s="12"/>
      <c r="H3" s="13"/>
    </row>
    <row r="4" ht="27" customHeight="1" spans="1:8">
      <c r="A4" s="14" t="s">
        <v>5</v>
      </c>
      <c r="B4" s="15"/>
      <c r="C4" s="16" t="s">
        <v>6</v>
      </c>
      <c r="D4" s="16" t="s">
        <v>7</v>
      </c>
      <c r="E4" s="16" t="s">
        <v>8</v>
      </c>
      <c r="F4" s="16" t="s">
        <v>9</v>
      </c>
      <c r="G4" s="16" t="s">
        <v>10</v>
      </c>
      <c r="H4" s="16" t="s">
        <v>11</v>
      </c>
    </row>
    <row r="5" ht="51" customHeight="1" spans="1:8">
      <c r="A5" s="17" t="s">
        <v>12</v>
      </c>
      <c r="B5" s="18"/>
      <c r="C5" s="19" t="s">
        <v>13</v>
      </c>
      <c r="D5" s="20">
        <v>85</v>
      </c>
      <c r="E5" s="19" t="s">
        <v>14</v>
      </c>
      <c r="F5" s="21">
        <v>83.05</v>
      </c>
      <c r="G5" s="21" t="s">
        <v>15</v>
      </c>
      <c r="H5" s="19" t="s">
        <v>16</v>
      </c>
    </row>
    <row r="6" ht="24.95" customHeight="1" spans="1:8">
      <c r="A6" s="22" t="s">
        <v>17</v>
      </c>
      <c r="B6" s="20" t="s">
        <v>18</v>
      </c>
      <c r="C6" s="19" t="s">
        <v>19</v>
      </c>
      <c r="D6" s="23">
        <v>6</v>
      </c>
      <c r="E6" s="19" t="s">
        <v>20</v>
      </c>
      <c r="F6" s="24">
        <v>2</v>
      </c>
      <c r="G6" s="24" t="s">
        <v>21</v>
      </c>
      <c r="H6" s="19" t="s">
        <v>22</v>
      </c>
    </row>
    <row r="7" ht="24.95" customHeight="1" spans="1:8">
      <c r="A7" s="25"/>
      <c r="B7" s="20"/>
      <c r="C7" s="19" t="s">
        <v>23</v>
      </c>
      <c r="D7" s="23">
        <v>4</v>
      </c>
      <c r="E7" s="19"/>
      <c r="F7" s="26"/>
      <c r="G7" s="26"/>
      <c r="H7" s="19"/>
    </row>
    <row r="8" ht="24.95" customHeight="1" spans="1:8">
      <c r="A8" s="25"/>
      <c r="B8" s="20"/>
      <c r="C8" s="19" t="s">
        <v>24</v>
      </c>
      <c r="D8" s="23">
        <v>2</v>
      </c>
      <c r="E8" s="19"/>
      <c r="F8" s="26"/>
      <c r="G8" s="26"/>
      <c r="H8" s="19"/>
    </row>
    <row r="9" ht="24.95" customHeight="1" spans="1:8">
      <c r="A9" s="25"/>
      <c r="B9" s="20"/>
      <c r="C9" s="19" t="s">
        <v>25</v>
      </c>
      <c r="D9" s="23">
        <v>1</v>
      </c>
      <c r="E9" s="19"/>
      <c r="F9" s="26"/>
      <c r="G9" s="26"/>
      <c r="H9" s="19"/>
    </row>
    <row r="10" ht="24.95" customHeight="1" spans="1:8">
      <c r="A10" s="25"/>
      <c r="B10" s="20"/>
      <c r="C10" s="19" t="s">
        <v>26</v>
      </c>
      <c r="D10" s="23">
        <v>0.6</v>
      </c>
      <c r="E10" s="19"/>
      <c r="F10" s="26"/>
      <c r="G10" s="26"/>
      <c r="H10" s="19"/>
    </row>
    <row r="11" ht="24.95" customHeight="1" spans="1:8">
      <c r="A11" s="25"/>
      <c r="B11" s="20"/>
      <c r="C11" s="19" t="s">
        <v>27</v>
      </c>
      <c r="D11" s="23">
        <v>0.3</v>
      </c>
      <c r="E11" s="19"/>
      <c r="F11" s="27"/>
      <c r="G11" s="27"/>
      <c r="H11" s="19"/>
    </row>
    <row r="12" ht="24.95" customHeight="1" spans="1:8">
      <c r="A12" s="25"/>
      <c r="B12" s="28" t="s">
        <v>28</v>
      </c>
      <c r="C12" s="19" t="s">
        <v>29</v>
      </c>
      <c r="D12" s="23">
        <v>4</v>
      </c>
      <c r="E12" s="19" t="s">
        <v>30</v>
      </c>
      <c r="F12" s="24">
        <v>2.5</v>
      </c>
      <c r="G12" s="24" t="s">
        <v>31</v>
      </c>
      <c r="H12" s="29" t="s">
        <v>32</v>
      </c>
    </row>
    <row r="13" ht="24.95" customHeight="1" spans="1:8">
      <c r="A13" s="25"/>
      <c r="B13" s="30"/>
      <c r="C13" s="19" t="s">
        <v>33</v>
      </c>
      <c r="D13" s="23">
        <v>2</v>
      </c>
      <c r="E13" s="19"/>
      <c r="F13" s="26"/>
      <c r="G13" s="26"/>
      <c r="H13" s="31"/>
    </row>
    <row r="14" ht="24.95" customHeight="1" spans="1:8">
      <c r="A14" s="25"/>
      <c r="B14" s="30"/>
      <c r="C14" s="19" t="s">
        <v>34</v>
      </c>
      <c r="D14" s="23">
        <v>1</v>
      </c>
      <c r="E14" s="19"/>
      <c r="F14" s="26"/>
      <c r="G14" s="26"/>
      <c r="H14" s="31"/>
    </row>
    <row r="15" ht="24.95" customHeight="1" spans="1:8">
      <c r="A15" s="25"/>
      <c r="B15" s="30"/>
      <c r="C15" s="19" t="s">
        <v>35</v>
      </c>
      <c r="D15" s="23">
        <v>0.6</v>
      </c>
      <c r="E15" s="19"/>
      <c r="F15" s="26"/>
      <c r="G15" s="26"/>
      <c r="H15" s="31"/>
    </row>
    <row r="16" ht="24.95" customHeight="1" spans="1:8">
      <c r="A16" s="25"/>
      <c r="B16" s="30"/>
      <c r="C16" s="19" t="s">
        <v>36</v>
      </c>
      <c r="D16" s="23">
        <v>0.3</v>
      </c>
      <c r="E16" s="19"/>
      <c r="F16" s="26"/>
      <c r="G16" s="26"/>
      <c r="H16" s="31"/>
    </row>
    <row r="17" ht="24.95" customHeight="1" spans="1:8">
      <c r="A17" s="25"/>
      <c r="B17" s="32"/>
      <c r="C17" s="19" t="s">
        <v>37</v>
      </c>
      <c r="D17" s="23">
        <v>0.1</v>
      </c>
      <c r="E17" s="19"/>
      <c r="F17" s="27"/>
      <c r="G17" s="27"/>
      <c r="H17" s="31"/>
    </row>
    <row r="18" ht="75" customHeight="1" spans="1:8">
      <c r="A18" s="25"/>
      <c r="B18" s="13" t="s">
        <v>38</v>
      </c>
      <c r="C18" s="19" t="s">
        <v>39</v>
      </c>
      <c r="D18" s="20">
        <v>1</v>
      </c>
      <c r="E18" s="13" t="s">
        <v>40</v>
      </c>
      <c r="F18" s="20"/>
      <c r="G18" s="20"/>
      <c r="H18" s="13" t="s">
        <v>41</v>
      </c>
    </row>
    <row r="19" ht="44.25" customHeight="1" spans="1:8">
      <c r="A19" s="22" t="s">
        <v>42</v>
      </c>
      <c r="B19" s="20" t="s">
        <v>43</v>
      </c>
      <c r="C19" s="19" t="s">
        <v>44</v>
      </c>
      <c r="D19" s="20">
        <v>0.5</v>
      </c>
      <c r="E19" s="19" t="s">
        <v>45</v>
      </c>
      <c r="F19" s="21">
        <v>0.3</v>
      </c>
      <c r="G19" s="33" t="s">
        <v>46</v>
      </c>
      <c r="H19" s="20"/>
    </row>
    <row r="20" ht="44.25" customHeight="1" spans="1:8">
      <c r="A20" s="25"/>
      <c r="B20" s="20"/>
      <c r="C20" s="19" t="s">
        <v>47</v>
      </c>
      <c r="D20" s="20">
        <v>0.3</v>
      </c>
      <c r="E20" s="19"/>
      <c r="F20" s="21"/>
      <c r="G20" s="33"/>
      <c r="H20" s="20"/>
    </row>
    <row r="21" ht="46.5" customHeight="1" spans="1:8">
      <c r="A21" s="25"/>
      <c r="B21" s="20" t="s">
        <v>48</v>
      </c>
      <c r="C21" s="19" t="s">
        <v>49</v>
      </c>
      <c r="D21" s="34">
        <v>0.5</v>
      </c>
      <c r="E21" s="19" t="s">
        <v>50</v>
      </c>
      <c r="F21" s="21">
        <v>0.3</v>
      </c>
      <c r="G21" s="33" t="s">
        <v>51</v>
      </c>
      <c r="H21" s="20"/>
    </row>
    <row r="22" ht="34.5" customHeight="1" spans="1:8">
      <c r="A22" s="25"/>
      <c r="B22" s="20"/>
      <c r="C22" s="19" t="s">
        <v>52</v>
      </c>
      <c r="D22" s="20">
        <v>0.3</v>
      </c>
      <c r="E22" s="19"/>
      <c r="F22" s="21"/>
      <c r="G22" s="33"/>
      <c r="H22" s="20"/>
    </row>
    <row r="23" ht="34.5" customHeight="1" spans="1:8">
      <c r="A23" s="25"/>
      <c r="B23" s="20"/>
      <c r="C23" s="19" t="s">
        <v>53</v>
      </c>
      <c r="D23" s="20">
        <v>0.1</v>
      </c>
      <c r="E23" s="19"/>
      <c r="F23" s="21"/>
      <c r="G23" s="34"/>
      <c r="H23" s="20"/>
    </row>
    <row r="24" ht="24.95" customHeight="1" spans="1:8">
      <c r="A24" s="25"/>
      <c r="B24" s="20" t="s">
        <v>54</v>
      </c>
      <c r="C24" s="19" t="s">
        <v>55</v>
      </c>
      <c r="D24" s="20">
        <v>0.5</v>
      </c>
      <c r="E24" s="29" t="s">
        <v>56</v>
      </c>
      <c r="F24" s="24">
        <v>0.3</v>
      </c>
      <c r="G24" s="24" t="s">
        <v>57</v>
      </c>
      <c r="H24" s="28"/>
    </row>
    <row r="25" ht="24.95" customHeight="1" spans="1:8">
      <c r="A25" s="25"/>
      <c r="B25" s="20"/>
      <c r="C25" s="19" t="s">
        <v>58</v>
      </c>
      <c r="D25" s="20">
        <v>0.3</v>
      </c>
      <c r="E25" s="35"/>
      <c r="F25" s="27"/>
      <c r="G25" s="27"/>
      <c r="H25" s="32"/>
    </row>
    <row r="26" ht="24.95" customHeight="1" spans="1:8">
      <c r="A26" s="25"/>
      <c r="B26" s="28" t="s">
        <v>59</v>
      </c>
      <c r="C26" s="36" t="s">
        <v>60</v>
      </c>
      <c r="D26" s="37">
        <v>0.3</v>
      </c>
      <c r="E26" s="29" t="s">
        <v>61</v>
      </c>
      <c r="F26" s="24">
        <v>0.1</v>
      </c>
      <c r="G26" s="24" t="s">
        <v>62</v>
      </c>
      <c r="H26" s="29" t="s">
        <v>63</v>
      </c>
    </row>
    <row r="27" ht="28.5" customHeight="1" spans="1:8">
      <c r="A27" s="25"/>
      <c r="B27" s="32"/>
      <c r="C27" s="36" t="s">
        <v>64</v>
      </c>
      <c r="D27" s="37">
        <v>0.1</v>
      </c>
      <c r="E27" s="35"/>
      <c r="F27" s="27"/>
      <c r="G27" s="27"/>
      <c r="H27" s="35"/>
    </row>
    <row r="28" ht="32.25" customHeight="1" spans="1:8">
      <c r="A28" s="25"/>
      <c r="B28" s="28" t="s">
        <v>65</v>
      </c>
      <c r="C28" s="29" t="s">
        <v>66</v>
      </c>
      <c r="D28" s="28">
        <v>0.5</v>
      </c>
      <c r="E28" s="19" t="s">
        <v>56</v>
      </c>
      <c r="F28" s="33">
        <v>0.5</v>
      </c>
      <c r="G28" s="33" t="s">
        <v>67</v>
      </c>
      <c r="H28" s="34"/>
    </row>
    <row r="29" ht="30" customHeight="1" spans="1:8">
      <c r="A29" s="25"/>
      <c r="B29" s="30"/>
      <c r="C29" s="29" t="s">
        <v>68</v>
      </c>
      <c r="D29" s="28">
        <v>0.3</v>
      </c>
      <c r="E29" s="19"/>
      <c r="F29" s="33"/>
      <c r="G29" s="33"/>
      <c r="H29" s="34"/>
    </row>
    <row r="30" ht="33" customHeight="1" spans="1:8">
      <c r="A30" s="25"/>
      <c r="B30" s="32"/>
      <c r="C30" s="29" t="s">
        <v>69</v>
      </c>
      <c r="D30" s="28">
        <v>0.1</v>
      </c>
      <c r="E30" s="19"/>
      <c r="F30" s="33"/>
      <c r="G30" s="33"/>
      <c r="H30" s="34"/>
    </row>
    <row r="31" ht="29.25" customHeight="1" spans="1:8">
      <c r="A31" s="25"/>
      <c r="B31" s="20" t="s">
        <v>70</v>
      </c>
      <c r="C31" s="19" t="s">
        <v>71</v>
      </c>
      <c r="D31" s="20">
        <v>2</v>
      </c>
      <c r="E31" s="13"/>
      <c r="F31" s="33">
        <v>2</v>
      </c>
      <c r="G31" s="33" t="s">
        <v>72</v>
      </c>
      <c r="H31" s="38"/>
    </row>
    <row r="32" ht="27.75" customHeight="1" spans="1:8">
      <c r="A32" s="3" t="s">
        <v>73</v>
      </c>
      <c r="B32" s="10"/>
      <c r="C32" s="10"/>
      <c r="D32" s="10"/>
      <c r="E32" s="4"/>
      <c r="F32" s="39">
        <f>SUM(F5:F31)</f>
        <v>91.05</v>
      </c>
      <c r="G32" s="19"/>
      <c r="H32" s="34"/>
    </row>
    <row r="33" ht="72.75" customHeight="1" spans="1:8">
      <c r="A33" s="40" t="s">
        <v>74</v>
      </c>
      <c r="B33" s="40"/>
      <c r="C33" s="40"/>
      <c r="D33" s="40"/>
      <c r="E33" s="40"/>
      <c r="F33" s="40"/>
      <c r="G33" s="40"/>
      <c r="H33" s="40"/>
    </row>
  </sheetData>
  <mergeCells count="48">
    <mergeCell ref="A1:H1"/>
    <mergeCell ref="A2:B2"/>
    <mergeCell ref="D2:E2"/>
    <mergeCell ref="F2:G2"/>
    <mergeCell ref="A3:B3"/>
    <mergeCell ref="D3:E3"/>
    <mergeCell ref="F3:G3"/>
    <mergeCell ref="A4:B4"/>
    <mergeCell ref="A5:B5"/>
    <mergeCell ref="A32:E32"/>
    <mergeCell ref="A33:H33"/>
    <mergeCell ref="A6:A18"/>
    <mergeCell ref="A19:A31"/>
    <mergeCell ref="B6:B11"/>
    <mergeCell ref="B12:B17"/>
    <mergeCell ref="B19:B20"/>
    <mergeCell ref="B21:B23"/>
    <mergeCell ref="B24:B25"/>
    <mergeCell ref="B26:B27"/>
    <mergeCell ref="B28:B30"/>
    <mergeCell ref="E6:E11"/>
    <mergeCell ref="E12:E17"/>
    <mergeCell ref="E19:E20"/>
    <mergeCell ref="E21:E23"/>
    <mergeCell ref="E24:E25"/>
    <mergeCell ref="E26:E27"/>
    <mergeCell ref="E28:E30"/>
    <mergeCell ref="F6:F11"/>
    <mergeCell ref="F12:F17"/>
    <mergeCell ref="F19:F20"/>
    <mergeCell ref="F21:F23"/>
    <mergeCell ref="F24:F25"/>
    <mergeCell ref="F26:F27"/>
    <mergeCell ref="F28:F30"/>
    <mergeCell ref="G6:G11"/>
    <mergeCell ref="G12:G17"/>
    <mergeCell ref="G19:G20"/>
    <mergeCell ref="G21:G23"/>
    <mergeCell ref="G24:G25"/>
    <mergeCell ref="G26:G27"/>
    <mergeCell ref="G28:G30"/>
    <mergeCell ref="H6:H11"/>
    <mergeCell ref="H12:H17"/>
    <mergeCell ref="H19:H20"/>
    <mergeCell ref="H21:H23"/>
    <mergeCell ref="H24:H25"/>
    <mergeCell ref="H26:H27"/>
    <mergeCell ref="H28:H30"/>
  </mergeCells>
  <pageMargins left="0.7" right="0.7" top="0.75" bottom="0.75" header="0.3" footer="0.3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yunfengli</dc:creator>
  <cp:lastModifiedBy>WEIXUJIAO</cp:lastModifiedBy>
  <dcterms:created xsi:type="dcterms:W3CDTF">2006-09-16T00:00:00Z</dcterms:created>
  <cp:lastPrinted>2023-08-15T04:37:00Z</cp:lastPrinted>
  <dcterms:modified xsi:type="dcterms:W3CDTF">2023-09-16T02:45:30Z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980216E27288404098C3FB181463B294_13</vt:lpwstr>
  </property>
</Properties>
</file>